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Феврал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<sst xmlns="http://schemas.openxmlformats.org/spreadsheetml/2006/main" count="14" uniqueCount="14">
  <si>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</si>
  <si>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</si>
  <si>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</si>
  <si>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</si>
  <si>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</si>
  <si>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</si>
  <si>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Отчетный период: ФЕВРАЛЬ 2012 г.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</si>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</sst>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7">
          <cell r="M237">
            <v>76609029</v>
          </cell>
        </row>
        <row r="238">
          <cell r="M238">
            <v>3109048</v>
          </cell>
        </row>
        <row r="239">
          <cell r="M239">
            <v>2375200</v>
          </cell>
        </row>
        <row r="240">
          <cell r="M240">
            <v>452262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8" sqref="E8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00390625" style="1" customWidth="1"/>
    <col min="6" max="6" width="17.25390625" style="6" customWidth="1"/>
    <col min="7" max="7" width="17.75390625" style="5" customWidth="1"/>
    <col min="8" max="8" width="35.0039062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6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9</v>
      </c>
      <c r="H3" s="14" t="s">
        <v>8</v>
      </c>
      <c r="L3" s="2"/>
    </row>
    <row r="4" spans="4:8" ht="15">
      <c r="D4" s="17" t="s">
        <v>3</v>
      </c>
      <c r="E4" s="20" t="s">
        <v>13</v>
      </c>
      <c r="F4" s="23" t="s">
        <v>2</v>
      </c>
      <c r="G4" s="11" t="s">
        <v>0</v>
      </c>
      <c r="H4" s="11">
        <f>'[1]Факт 2012 г'!M237</f>
        <v>76609029</v>
      </c>
    </row>
    <row r="5" spans="4:8" ht="15">
      <c r="D5" s="18"/>
      <c r="E5" s="21"/>
      <c r="F5" s="24"/>
      <c r="G5" s="12" t="s">
        <v>10</v>
      </c>
      <c r="H5" s="12">
        <f>'[1]Факт 2012 г'!M238</f>
        <v>3109048</v>
      </c>
    </row>
    <row r="6" spans="4:8" ht="15">
      <c r="D6" s="18"/>
      <c r="E6" s="21"/>
      <c r="F6" s="24"/>
      <c r="G6" s="12" t="s">
        <v>11</v>
      </c>
      <c r="H6" s="12">
        <f>'[1]Факт 2012 г'!M239</f>
        <v>2375200</v>
      </c>
    </row>
    <row r="7" spans="4:8" ht="15.75" thickBot="1">
      <c r="D7" s="19"/>
      <c r="E7" s="22"/>
      <c r="F7" s="25"/>
      <c r="G7" s="13" t="s">
        <v>1</v>
      </c>
      <c r="H7" s="13">
        <f>'[1]Факт 2012 г'!M240</f>
        <v>452262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2012-05-12T12:05:06Z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