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930" windowHeight="873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<sst xmlns="http://schemas.openxmlformats.org/spreadsheetml/2006/main" count="14" uniqueCount="14">
  <si>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</si>
  <si>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</si>
  <si>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</si>
  <si>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</si>
  <si>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</si>
  <si>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</si>
  <si>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</si>
  <si>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</si>
  <si>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</si>
  <si>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</si>
  <si>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</si>
  <si>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</si>
  <si>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</si>
  <si>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   Февраль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</si>
</sst>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103;&#1075;&#1072;&#1085;&#1100;\&#1055;&#1051;&#1040;&#1053;-&#1060;&#1040;&#1050;&#1058;%20%20&#1040;&#1041;&#1054;&#1053;&#1045;&#1053;&#1058;&#1067;%20&#1053;&#1103;&#1075;&#1072;&#1085;&#1100;%20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-факт 2013 г"/>
      <sheetName val="Факт 2013 г"/>
    </sheetNames>
    <sheetDataSet>
      <sheetData sheetId="4">
        <row r="218">
          <cell r="M218">
            <v>48357331</v>
          </cell>
        </row>
        <row r="219">
          <cell r="M219">
            <v>236456</v>
          </cell>
        </row>
        <row r="220">
          <cell r="M220">
            <v>3003326</v>
          </cell>
        </row>
        <row r="221">
          <cell r="M221">
            <v>326831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F18" sqref="F18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2013 г'!$M$218</f>
        <v>48357331</v>
      </c>
    </row>
    <row r="5" spans="4:8" ht="15">
      <c r="D5" s="18"/>
      <c r="E5" s="21"/>
      <c r="F5" s="24"/>
      <c r="G5" s="12" t="s">
        <v>9</v>
      </c>
      <c r="H5" s="12">
        <f>'[1]Факт 2013 г'!$M$219</f>
        <v>236456</v>
      </c>
    </row>
    <row r="6" spans="4:8" ht="15">
      <c r="D6" s="18"/>
      <c r="E6" s="21"/>
      <c r="F6" s="24"/>
      <c r="G6" s="12" t="s">
        <v>10</v>
      </c>
      <c r="H6" s="12">
        <f>'[1]Факт 2013 г'!$M$220</f>
        <v>3003326</v>
      </c>
    </row>
    <row r="7" spans="4:8" ht="15.75" thickBot="1">
      <c r="D7" s="19"/>
      <c r="E7" s="22"/>
      <c r="F7" s="25"/>
      <c r="G7" s="13" t="s">
        <v>1</v>
      </c>
      <c r="H7" s="13">
        <f>'[1]Факт 2013 г'!$M$221</f>
        <v>326831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2013-03-21T11:20:12Z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