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9600" windowHeight="900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<sst xmlns="http://schemas.openxmlformats.org/spreadsheetml/2006/main" count="14" uniqueCount="14">
  <si>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</si>
  <si>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</si>
  <si>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</si>
  <si>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</si>
  <si>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</si>
  <si>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</si>
  <si>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</si>
  <si>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</si>
  <si>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</si>
  <si>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</si>
  <si>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</si>
  <si>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</si>
  <si>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</si>
  <si>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СЕНТЯБРЬ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</si>
</sst>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78">
          <cell r="AG78">
            <v>22137067</v>
          </cell>
        </row>
        <row r="79">
          <cell r="AG79">
            <v>34800</v>
          </cell>
        </row>
        <row r="80">
          <cell r="AG80">
            <v>31765</v>
          </cell>
        </row>
        <row r="81">
          <cell r="AG81">
            <v>75767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D3" sqref="D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2012'!AG78</f>
        <v>22137067</v>
      </c>
    </row>
    <row r="5" spans="4:8" ht="15">
      <c r="D5" s="18"/>
      <c r="E5" s="21"/>
      <c r="F5" s="24"/>
      <c r="G5" s="12" t="s">
        <v>10</v>
      </c>
      <c r="H5" s="12">
        <f>'[1]План-факт 2012'!AG79</f>
        <v>34800</v>
      </c>
    </row>
    <row r="6" spans="4:8" ht="15">
      <c r="D6" s="18"/>
      <c r="E6" s="21"/>
      <c r="F6" s="24"/>
      <c r="G6" s="12" t="s">
        <v>11</v>
      </c>
      <c r="H6" s="12">
        <f>'[1]План-факт 2012'!AG80</f>
        <v>31765</v>
      </c>
    </row>
    <row r="7" spans="4:8" ht="15.75" thickBot="1">
      <c r="D7" s="19"/>
      <c r="E7" s="22"/>
      <c r="F7" s="25"/>
      <c r="G7" s="13" t="s">
        <v>1</v>
      </c>
      <c r="H7" s="13">
        <f>'[1]План-факт 2012'!AG81</f>
        <v>75767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2012-10-09T10:28:32Z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