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730" windowHeight="6060" activeTab="0"/>
  </bookViews>
  <sheets>
    <sheet name="НЕРЕГ" sheetId="1" r:id="rId1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<sst xmlns="http://schemas.openxmlformats.org/spreadsheetml/2006/main" count="47" uniqueCount="36">
  <si>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</si>
  <si>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</si>
  <si>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</si>
  <si>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</si>
  <si>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</si>
  <si>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</si>
  <si>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</si>
  <si>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</si>
  <si>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</si>
  <si>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</si>
  <si>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</si>
  <si>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</si>
  <si>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</si>
  <si>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</si>
  <si>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</si>
  <si>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</si>
  <si>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</si>
  <si>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</si>
  <si>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2.</t>
  </si>
  <si>
    <t>2.1.</t>
  </si>
  <si>
    <t>2.2.</t>
  </si>
  <si>
    <t>3.</t>
  </si>
  <si>
    <t>Электроэнергия для компенсации потерь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</si>
  <si>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"ТНК-Нягань"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</si>
  <si>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</si>
  <si>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</si>
  <si>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</si>
  <si>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</si>
  <si>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</si>
  <si>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ВСЕГО:</t>
  </si>
  <si>
    <t>Услуги по передаче</t>
  </si>
  <si>
    <t>АТС</t>
  </si>
  <si>
    <t>ЦФР</t>
  </si>
  <si>
    <t>СО</t>
  </si>
  <si>
    <t xml:space="preserve">СН ЗАО «ЕЭСнК» </t>
  </si>
  <si>
    <t>Инфраструктура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</si>
</sst>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_-* #,##0.00000_р_._-;\-* #,##0.00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49" fontId="3" fillId="0" borderId="11" xfId="59" applyNumberFormat="1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vertical="center" wrapText="1"/>
      <protection/>
    </xf>
    <xf numFmtId="0" fontId="3" fillId="0" borderId="13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4" fillId="0" borderId="11" xfId="59" applyFont="1" applyFill="1" applyBorder="1" applyAlignment="1">
      <alignment horizontal="center" vertical="center"/>
      <protection/>
    </xf>
    <xf numFmtId="171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73" fontId="4" fillId="0" borderId="10" xfId="59" applyNumberFormat="1" applyFont="1" applyFill="1" applyBorder="1" applyAlignment="1">
      <alignment vertical="center"/>
      <protection/>
    </xf>
    <xf numFmtId="0" fontId="3" fillId="0" borderId="11" xfId="59" applyFont="1" applyBorder="1" applyAlignment="1">
      <alignment horizontal="center" vertical="center"/>
      <protection/>
    </xf>
    <xf numFmtId="0" fontId="8" fillId="0" borderId="11" xfId="59" applyFont="1" applyBorder="1" applyAlignment="1">
      <alignment vertical="center"/>
      <protection/>
    </xf>
    <xf numFmtId="49" fontId="4" fillId="0" borderId="11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173" fontId="4" fillId="0" borderId="10" xfId="59" applyNumberFormat="1" applyFont="1" applyFill="1" applyBorder="1" applyAlignment="1">
      <alignment horizontal="right" vertical="center" wrapText="1"/>
      <protection/>
    </xf>
    <xf numFmtId="174" fontId="4" fillId="0" borderId="13" xfId="59" applyNumberFormat="1" applyFont="1" applyFill="1" applyBorder="1" applyAlignment="1">
      <alignment horizontal="right" vertical="center" wrapText="1"/>
      <protection/>
    </xf>
    <xf numFmtId="49" fontId="4" fillId="0" borderId="0" xfId="0" applyNumberFormat="1" applyFont="1" applyFill="1" applyBorder="1" applyAlignment="1">
      <alignment vertical="center" wrapText="1"/>
    </xf>
    <xf numFmtId="173" fontId="4" fillId="0" borderId="11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horizontal="center" vertical="center"/>
      <protection/>
    </xf>
    <xf numFmtId="173" fontId="4" fillId="0" borderId="13" xfId="59" applyNumberFormat="1" applyFont="1" applyFill="1" applyBorder="1" applyAlignment="1">
      <alignment horizontal="center" vertical="center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4" fillId="0" borderId="13" xfId="59" applyNumberFormat="1" applyFont="1" applyFill="1" applyBorder="1" applyAlignment="1">
      <alignment horizontal="left" vertical="center" wrapTex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3" xfId="59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59" applyNumberFormat="1" applyFont="1" applyFill="1" applyBorder="1" applyAlignment="1">
      <alignment horizontal="center" vertical="center" wrapText="1"/>
      <protection/>
    </xf>
    <xf numFmtId="166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86" fontId="0" fillId="0" borderId="10" xfId="61" applyNumberForma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9"/>
  <sheetViews>
    <sheetView tabSelected="1" zoomScale="85" zoomScaleNormal="85" zoomScalePageLayoutView="0" workbookViewId="0" topLeftCell="A7">
      <selection activeCell="D26" sqref="D26:G2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15.25390625" style="4" customWidth="1"/>
    <col min="4" max="4" width="13.375" style="2" customWidth="1"/>
    <col min="5" max="5" width="12.25390625" style="2" customWidth="1"/>
    <col min="6" max="6" width="12.875" style="2" customWidth="1"/>
    <col min="7" max="7" width="11.75390625" style="2" customWidth="1"/>
    <col min="8" max="16384" width="9.125" style="6" customWidth="1"/>
  </cols>
  <sheetData>
    <row r="1" ht="15">
      <c r="G1" s="5"/>
    </row>
    <row r="2" spans="1:7" ht="47.25" customHeight="1">
      <c r="A2" s="51" t="s">
        <v>23</v>
      </c>
      <c r="B2" s="51"/>
      <c r="C2" s="51"/>
      <c r="D2" s="51"/>
      <c r="E2" s="51"/>
      <c r="F2" s="51"/>
      <c r="G2" s="51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5">
        <v>41091</v>
      </c>
      <c r="D4" s="9"/>
      <c r="E4" s="9"/>
      <c r="F4" s="9"/>
      <c r="G4" s="9"/>
    </row>
    <row r="5" ht="15">
      <c r="G5" s="14" t="s">
        <v>13</v>
      </c>
    </row>
    <row r="6" spans="1:7" ht="15" customHeight="1">
      <c r="A6" s="52" t="s">
        <v>15</v>
      </c>
      <c r="B6" s="54" t="s">
        <v>16</v>
      </c>
      <c r="C6" s="56" t="s">
        <v>8</v>
      </c>
      <c r="D6" s="58" t="s">
        <v>9</v>
      </c>
      <c r="E6" s="59"/>
      <c r="F6" s="59"/>
      <c r="G6" s="60"/>
    </row>
    <row r="7" spans="1:7" ht="15">
      <c r="A7" s="53"/>
      <c r="B7" s="55"/>
      <c r="C7" s="57"/>
      <c r="D7" s="21" t="s">
        <v>0</v>
      </c>
      <c r="E7" s="21" t="s">
        <v>1</v>
      </c>
      <c r="F7" s="21" t="s">
        <v>2</v>
      </c>
      <c r="G7" s="21" t="s">
        <v>3</v>
      </c>
    </row>
    <row r="8" spans="1:7" ht="15">
      <c r="A8" s="22" t="s">
        <v>5</v>
      </c>
      <c r="B8" s="23" t="s">
        <v>14</v>
      </c>
      <c r="C8" s="24"/>
      <c r="D8" s="24"/>
      <c r="E8" s="24"/>
      <c r="F8" s="24"/>
      <c r="G8" s="25"/>
    </row>
    <row r="9" spans="1:7" ht="15">
      <c r="A9" s="26"/>
      <c r="B9" s="27" t="s">
        <v>7</v>
      </c>
      <c r="C9" s="28"/>
      <c r="D9" s="29"/>
      <c r="E9" s="29"/>
      <c r="F9" s="29"/>
      <c r="G9" s="29"/>
    </row>
    <row r="10" spans="1:7" ht="15">
      <c r="A10" s="30" t="s">
        <v>17</v>
      </c>
      <c r="B10" s="31" t="s">
        <v>24</v>
      </c>
      <c r="C10" s="28" t="s">
        <v>12</v>
      </c>
      <c r="D10" s="32">
        <v>2.32024</v>
      </c>
      <c r="E10" s="32">
        <v>2.8496699999999997</v>
      </c>
      <c r="F10" s="32">
        <v>2.96586</v>
      </c>
      <c r="G10" s="32">
        <v>3.00802</v>
      </c>
    </row>
    <row r="11" spans="1:7" ht="15">
      <c r="A11" s="33" t="s">
        <v>18</v>
      </c>
      <c r="B11" s="23" t="s">
        <v>14</v>
      </c>
      <c r="C11" s="24"/>
      <c r="D11" s="24"/>
      <c r="E11" s="24"/>
      <c r="F11" s="24"/>
      <c r="G11" s="25"/>
    </row>
    <row r="12" spans="1:7" ht="15">
      <c r="A12" s="34"/>
      <c r="B12" s="27" t="s">
        <v>10</v>
      </c>
      <c r="C12" s="28"/>
      <c r="D12" s="32"/>
      <c r="E12" s="32"/>
      <c r="F12" s="32"/>
      <c r="G12" s="32"/>
    </row>
    <row r="13" spans="1:7" ht="15">
      <c r="A13" s="30" t="s">
        <v>19</v>
      </c>
      <c r="B13" s="31" t="s">
        <v>11</v>
      </c>
      <c r="C13" s="28" t="s">
        <v>6</v>
      </c>
      <c r="D13" s="32">
        <v>823.29575</v>
      </c>
      <c r="E13" s="32">
        <v>1103.50471</v>
      </c>
      <c r="F13" s="32"/>
      <c r="G13" s="32"/>
    </row>
    <row r="14" spans="1:7" ht="15">
      <c r="A14" s="30" t="s">
        <v>20</v>
      </c>
      <c r="B14" s="31" t="s">
        <v>4</v>
      </c>
      <c r="C14" s="28" t="s">
        <v>12</v>
      </c>
      <c r="D14" s="32">
        <v>1.1246800000000001</v>
      </c>
      <c r="E14" s="32">
        <v>1.2024000000000001</v>
      </c>
      <c r="F14" s="32"/>
      <c r="G14" s="32"/>
    </row>
    <row r="15" spans="1:7" ht="15">
      <c r="A15" s="33" t="s">
        <v>21</v>
      </c>
      <c r="B15" s="23" t="s">
        <v>22</v>
      </c>
      <c r="C15" s="24"/>
      <c r="D15" s="24"/>
      <c r="E15" s="24"/>
      <c r="F15" s="24"/>
      <c r="G15" s="25"/>
    </row>
    <row r="16" spans="1:7" ht="15">
      <c r="A16" s="30"/>
      <c r="B16" s="35" t="s">
        <v>25</v>
      </c>
      <c r="C16" s="28" t="s">
        <v>12</v>
      </c>
      <c r="D16" s="42">
        <v>2.32024</v>
      </c>
      <c r="E16" s="43"/>
      <c r="F16" s="43"/>
      <c r="G16" s="44"/>
    </row>
    <row r="17" spans="1:7" ht="15">
      <c r="A17" s="36"/>
      <c r="B17" s="37"/>
      <c r="C17" s="38"/>
      <c r="D17" s="36"/>
      <c r="E17" s="36"/>
      <c r="F17" s="36"/>
      <c r="G17" s="36"/>
    </row>
    <row r="18" spans="1:7" ht="15">
      <c r="A18" s="45" t="s">
        <v>26</v>
      </c>
      <c r="B18" s="46"/>
      <c r="C18" s="46"/>
      <c r="D18" s="46"/>
      <c r="E18" s="46"/>
      <c r="F18" s="47"/>
      <c r="G18" s="39">
        <v>1.08149</v>
      </c>
    </row>
    <row r="19" spans="1:7" ht="15">
      <c r="A19" s="45" t="s">
        <v>27</v>
      </c>
      <c r="B19" s="46"/>
      <c r="C19" s="46"/>
      <c r="D19" s="46"/>
      <c r="E19" s="46"/>
      <c r="F19" s="47"/>
      <c r="G19" s="39">
        <v>251.17245</v>
      </c>
    </row>
    <row r="20" spans="1:7" ht="32.25" customHeight="1">
      <c r="A20" s="48" t="s">
        <v>28</v>
      </c>
      <c r="B20" s="48"/>
      <c r="C20" s="48"/>
      <c r="D20" s="48"/>
      <c r="E20" s="49" t="s">
        <v>24</v>
      </c>
      <c r="F20" s="50"/>
      <c r="G20" s="40">
        <v>1.46278</v>
      </c>
    </row>
    <row r="21" spans="1:7" ht="15">
      <c r="A21" s="20"/>
      <c r="B21" s="17"/>
      <c r="C21" s="18"/>
      <c r="D21" s="18"/>
      <c r="E21" s="18"/>
      <c r="F21" s="18"/>
      <c r="G21" s="18"/>
    </row>
    <row r="22" spans="1:7" ht="15">
      <c r="A22" s="19"/>
      <c r="B22" s="1"/>
      <c r="C22" s="12"/>
      <c r="D22" s="13">
        <f>D10-$G$20</f>
        <v>0.8574600000000001</v>
      </c>
      <c r="E22" s="13">
        <f>E10-$G$20</f>
        <v>1.3868899999999997</v>
      </c>
      <c r="F22" s="13">
        <f>F10-$G$20</f>
        <v>1.5030800000000002</v>
      </c>
      <c r="G22" s="13">
        <f>G10-$G$20</f>
        <v>1.5452400000000002</v>
      </c>
    </row>
    <row r="23" spans="1:7" ht="30" customHeight="1">
      <c r="A23" s="41"/>
      <c r="B23" s="1"/>
      <c r="C23" s="12"/>
      <c r="D23" s="13">
        <f>D22-D25</f>
        <v>-1.999999999946489E-06</v>
      </c>
      <c r="E23" s="13">
        <f>E22-E25</f>
        <v>-2.000000000279556E-06</v>
      </c>
      <c r="F23" s="13">
        <f>F22-F25</f>
        <v>-1.9999999998354667E-06</v>
      </c>
      <c r="G23" s="13">
        <f>G22-G25</f>
        <v>-1.9999999998354667E-06</v>
      </c>
    </row>
    <row r="24" spans="1:3" s="1" customFormat="1" ht="30" customHeight="1">
      <c r="A24" s="41"/>
      <c r="C24" s="12"/>
    </row>
    <row r="25" spans="1:7" s="1" customFormat="1" ht="30" customHeight="1">
      <c r="A25" s="16"/>
      <c r="B25" s="61" t="s">
        <v>29</v>
      </c>
      <c r="C25" s="62"/>
      <c r="D25" s="61">
        <f>SUM(D26:D30)</f>
        <v>0.8574620000000001</v>
      </c>
      <c r="E25" s="61">
        <f>SUM(E26:E30)</f>
        <v>1.386892</v>
      </c>
      <c r="F25" s="61">
        <f>SUM(F26:F30)</f>
        <v>1.503082</v>
      </c>
      <c r="G25" s="61">
        <f>SUM(G26:G30)</f>
        <v>1.545242</v>
      </c>
    </row>
    <row r="26" spans="1:7" s="1" customFormat="1" ht="30.75" customHeight="1">
      <c r="A26" s="16"/>
      <c r="B26" s="1" t="s">
        <v>30</v>
      </c>
      <c r="C26" s="12"/>
      <c r="D26" s="65">
        <v>0.82999</v>
      </c>
      <c r="E26" s="65">
        <v>1.35942</v>
      </c>
      <c r="F26" s="65">
        <v>1.47561</v>
      </c>
      <c r="G26" s="65">
        <v>1.51777</v>
      </c>
    </row>
    <row r="27" spans="1:7" s="1" customFormat="1" ht="30" customHeight="1">
      <c r="A27" s="16"/>
      <c r="B27" s="1" t="s">
        <v>31</v>
      </c>
      <c r="C27" s="12"/>
      <c r="D27" s="1">
        <v>0.00075</v>
      </c>
      <c r="E27" s="1">
        <v>0.00075</v>
      </c>
      <c r="F27" s="1">
        <v>0.00075</v>
      </c>
      <c r="G27" s="1">
        <v>0.00075</v>
      </c>
    </row>
    <row r="28" spans="1:7" s="1" customFormat="1" ht="30" customHeight="1">
      <c r="A28" s="16"/>
      <c r="B28" s="1" t="s">
        <v>32</v>
      </c>
      <c r="C28" s="12"/>
      <c r="D28" s="1">
        <v>0.00026700000000000004</v>
      </c>
      <c r="E28" s="1">
        <v>0.00026700000000000004</v>
      </c>
      <c r="F28" s="1">
        <v>0.00026700000000000004</v>
      </c>
      <c r="G28" s="1">
        <v>0.00026700000000000004</v>
      </c>
    </row>
    <row r="29" spans="1:7" ht="30" customHeight="1">
      <c r="A29" s="16"/>
      <c r="B29" s="1" t="s">
        <v>33</v>
      </c>
      <c r="C29" s="12"/>
      <c r="D29" s="1">
        <v>0.001453</v>
      </c>
      <c r="E29" s="1">
        <v>0.001453</v>
      </c>
      <c r="F29" s="1">
        <v>0.001453</v>
      </c>
      <c r="G29" s="1">
        <v>0.001453</v>
      </c>
    </row>
    <row r="30" spans="1:7" ht="30" customHeight="1">
      <c r="A30" s="16"/>
      <c r="B30" s="1" t="s">
        <v>34</v>
      </c>
      <c r="C30" s="12"/>
      <c r="D30" s="1">
        <v>0.025002</v>
      </c>
      <c r="E30" s="1">
        <v>0.025002</v>
      </c>
      <c r="F30" s="1">
        <v>0.025002</v>
      </c>
      <c r="G30" s="1">
        <v>0.025002</v>
      </c>
    </row>
    <row r="31" spans="1:7" ht="30" customHeight="1">
      <c r="A31" s="16"/>
      <c r="B31" s="1"/>
      <c r="C31" s="12"/>
      <c r="D31" s="1"/>
      <c r="E31" s="1"/>
      <c r="F31" s="1"/>
      <c r="G31" s="1"/>
    </row>
    <row r="32" spans="1:7" ht="30" customHeight="1">
      <c r="A32" s="10"/>
      <c r="B32" s="1" t="s">
        <v>35</v>
      </c>
      <c r="C32" s="12"/>
      <c r="D32" s="63">
        <f>SUM(D27:D30)</f>
        <v>0.027472</v>
      </c>
      <c r="E32" s="63">
        <f>SUM(E27:E30)</f>
        <v>0.027472</v>
      </c>
      <c r="F32" s="63">
        <f>SUM(F27:F30)</f>
        <v>0.027472</v>
      </c>
      <c r="G32" s="63">
        <f>SUM(G27:G30)</f>
        <v>0.027472</v>
      </c>
    </row>
    <row r="33" spans="2:7" ht="30" customHeight="1">
      <c r="B33" s="1"/>
      <c r="C33" s="12"/>
      <c r="D33" s="1"/>
      <c r="E33" s="1"/>
      <c r="F33" s="64"/>
      <c r="G33" s="64"/>
    </row>
    <row r="34" spans="2:7" ht="30" customHeight="1">
      <c r="B34" s="1"/>
      <c r="C34" s="12"/>
      <c r="D34" s="1"/>
      <c r="E34" s="1"/>
      <c r="F34" s="1"/>
      <c r="G34" s="1"/>
    </row>
    <row r="35" spans="2:7" ht="30" customHeight="1">
      <c r="B35" s="1"/>
      <c r="C35" s="12"/>
      <c r="D35" s="13">
        <f>D14-$G$18</f>
        <v>0.04319000000000006</v>
      </c>
      <c r="E35" s="13">
        <f>E14-$G$18</f>
        <v>0.12091000000000007</v>
      </c>
      <c r="F35" s="13"/>
      <c r="G35" s="13"/>
    </row>
    <row r="36" spans="2:8" ht="15">
      <c r="B36" s="1"/>
      <c r="C36" s="12"/>
      <c r="D36" s="13">
        <f>D35-D38</f>
        <v>-0.005119999999999902</v>
      </c>
      <c r="E36" s="13">
        <f>E35-E38</f>
        <v>-0.01781999999999989</v>
      </c>
      <c r="F36" s="13"/>
      <c r="G36" s="13"/>
      <c r="H36" s="11"/>
    </row>
    <row r="37" spans="2:7" ht="15">
      <c r="B37" s="1"/>
      <c r="C37" s="12"/>
      <c r="D37" s="1"/>
      <c r="E37" s="1"/>
      <c r="F37" s="1"/>
      <c r="G37" s="1"/>
    </row>
    <row r="38" spans="2:7" ht="15">
      <c r="B38" s="61" t="s">
        <v>29</v>
      </c>
      <c r="C38" s="62"/>
      <c r="D38" s="61">
        <f>SUM(D39:D43)</f>
        <v>0.048309999999999964</v>
      </c>
      <c r="E38" s="61">
        <f>SUM(E39:E43)</f>
        <v>0.13872999999999996</v>
      </c>
      <c r="F38" s="61"/>
      <c r="G38" s="61"/>
    </row>
    <row r="39" spans="2:7" ht="15">
      <c r="B39" s="1" t="s">
        <v>30</v>
      </c>
      <c r="C39" s="12"/>
      <c r="D39" s="63">
        <v>0.0452</v>
      </c>
      <c r="E39" s="1">
        <v>0.12562</v>
      </c>
      <c r="F39" s="1"/>
      <c r="G39" s="1"/>
    </row>
    <row r="40" spans="2:7" ht="15">
      <c r="B40" s="1" t="s">
        <v>31</v>
      </c>
      <c r="C40" s="12"/>
      <c r="D40" s="1">
        <v>0.000696</v>
      </c>
      <c r="E40" s="1">
        <v>0.000696</v>
      </c>
      <c r="F40" s="1"/>
      <c r="G40" s="1"/>
    </row>
    <row r="41" spans="2:7" ht="15">
      <c r="B41" s="1" t="s">
        <v>32</v>
      </c>
      <c r="C41" s="12"/>
      <c r="D41" s="1">
        <v>0.000239</v>
      </c>
      <c r="E41" s="1">
        <v>0.000239</v>
      </c>
      <c r="F41" s="1"/>
      <c r="G41" s="1"/>
    </row>
    <row r="42" spans="2:7" ht="15" customHeight="1">
      <c r="B42" s="1" t="s">
        <v>33</v>
      </c>
      <c r="C42" s="12"/>
      <c r="D42" s="1">
        <v>0.002174999999999959</v>
      </c>
      <c r="E42" s="1">
        <v>0.002174999999999959</v>
      </c>
      <c r="F42" s="1"/>
      <c r="G42" s="1"/>
    </row>
    <row r="43" spans="2:7" ht="15">
      <c r="B43" s="1" t="s">
        <v>34</v>
      </c>
      <c r="C43" s="12"/>
      <c r="D43" s="1"/>
      <c r="E43" s="1">
        <v>0.01</v>
      </c>
      <c r="F43" s="1"/>
      <c r="G43" s="1"/>
    </row>
    <row r="44" spans="2:7" ht="15">
      <c r="B44" s="1"/>
      <c r="C44" s="12"/>
      <c r="D44" s="1"/>
      <c r="E44" s="1"/>
      <c r="F44" s="1"/>
      <c r="G44" s="1"/>
    </row>
    <row r="45" spans="2:7" ht="15">
      <c r="B45" s="1" t="s">
        <v>35</v>
      </c>
      <c r="C45" s="12"/>
      <c r="D45" s="63">
        <f>SUM(D40:D43)</f>
        <v>0.003109999999999959</v>
      </c>
      <c r="E45" s="63">
        <f>SUM(E40:E43)</f>
        <v>0.013109999999999958</v>
      </c>
      <c r="F45" s="63"/>
      <c r="G45" s="63"/>
    </row>
    <row r="46" spans="2:7" ht="15">
      <c r="B46" s="1"/>
      <c r="C46" s="12"/>
      <c r="D46" s="1"/>
      <c r="E46" s="1"/>
      <c r="F46" s="1"/>
      <c r="G46" s="1"/>
    </row>
    <row r="47" spans="2:7" ht="15">
      <c r="B47" s="1"/>
      <c r="C47" s="12"/>
      <c r="D47" s="1"/>
      <c r="E47" s="1"/>
      <c r="F47" s="1"/>
      <c r="G47" s="1"/>
    </row>
    <row r="48" spans="2:7" ht="15">
      <c r="B48" s="1"/>
      <c r="C48" s="12"/>
      <c r="D48" s="1"/>
      <c r="E48" s="1"/>
      <c r="F48" s="1"/>
      <c r="G48" s="1"/>
    </row>
    <row r="49" spans="2:7" ht="15">
      <c r="B49" s="1"/>
      <c r="C49" s="12"/>
      <c r="D49" s="1"/>
      <c r="E49" s="1"/>
      <c r="F49" s="1"/>
      <c r="G49" s="1"/>
    </row>
    <row r="50" spans="2:7" ht="15">
      <c r="B50" s="1"/>
      <c r="C50" s="12"/>
      <c r="D50" s="1"/>
      <c r="E50" s="1"/>
      <c r="F50" s="1"/>
      <c r="G50" s="1"/>
    </row>
    <row r="51" spans="2:7" ht="15">
      <c r="B51" s="1"/>
      <c r="C51" s="12"/>
      <c r="D51" s="1"/>
      <c r="E51" s="1"/>
      <c r="F51" s="1"/>
      <c r="G51" s="1"/>
    </row>
    <row r="52" spans="2:7" ht="15">
      <c r="B52" s="1"/>
      <c r="C52" s="12"/>
      <c r="D52" s="1"/>
      <c r="E52" s="1"/>
      <c r="F52" s="1"/>
      <c r="G52" s="1"/>
    </row>
    <row r="53" spans="2:7" ht="15">
      <c r="B53" s="1"/>
      <c r="C53" s="12"/>
      <c r="D53" s="1"/>
      <c r="E53" s="1"/>
      <c r="F53" s="1"/>
      <c r="G53" s="1"/>
    </row>
    <row r="54" spans="2:7" ht="15">
      <c r="B54" s="1"/>
      <c r="C54" s="12"/>
      <c r="D54" s="1"/>
      <c r="E54" s="1"/>
      <c r="F54" s="1"/>
      <c r="G54" s="1"/>
    </row>
    <row r="55" spans="2:7" ht="15">
      <c r="B55" s="1"/>
      <c r="C55" s="12"/>
      <c r="D55" s="1"/>
      <c r="E55" s="1"/>
      <c r="F55" s="1"/>
      <c r="G55" s="1"/>
    </row>
    <row r="56" spans="2:7" ht="15">
      <c r="B56" s="1"/>
      <c r="C56" s="12"/>
      <c r="D56" s="1"/>
      <c r="E56" s="1"/>
      <c r="F56" s="1"/>
      <c r="G56" s="1"/>
    </row>
    <row r="57" spans="2:7" ht="15">
      <c r="B57" s="1"/>
      <c r="C57" s="12"/>
      <c r="D57" s="1"/>
      <c r="E57" s="1"/>
      <c r="F57" s="1"/>
      <c r="G57" s="1"/>
    </row>
    <row r="58" spans="2:7" ht="15">
      <c r="B58" s="1"/>
      <c r="C58" s="12"/>
      <c r="D58" s="1"/>
      <c r="E58" s="1"/>
      <c r="F58" s="1"/>
      <c r="G58" s="1"/>
    </row>
    <row r="59" spans="2:7" ht="15">
      <c r="B59" s="1"/>
      <c r="C59" s="12"/>
      <c r="D59" s="1"/>
      <c r="E59" s="1"/>
      <c r="F59" s="1"/>
      <c r="G59" s="1"/>
    </row>
    <row r="60" spans="2:7" ht="15">
      <c r="B60" s="1"/>
      <c r="C60" s="12"/>
      <c r="D60" s="1"/>
      <c r="E60" s="1"/>
      <c r="F60" s="1"/>
      <c r="G60" s="1"/>
    </row>
    <row r="61" spans="2:7" ht="15">
      <c r="B61" s="1"/>
      <c r="C61" s="12"/>
      <c r="D61" s="1"/>
      <c r="E61" s="1"/>
      <c r="F61" s="1"/>
      <c r="G61" s="1"/>
    </row>
    <row r="62" spans="2:7" ht="15">
      <c r="B62" s="1"/>
      <c r="C62" s="12"/>
      <c r="D62" s="1"/>
      <c r="E62" s="1"/>
      <c r="F62" s="1"/>
      <c r="G62" s="1"/>
    </row>
    <row r="63" spans="2:7" ht="15">
      <c r="B63" s="1"/>
      <c r="C63" s="12"/>
      <c r="D63" s="1"/>
      <c r="E63" s="1"/>
      <c r="F63" s="1"/>
      <c r="G63" s="1"/>
    </row>
    <row r="64" spans="2:7" ht="15">
      <c r="B64" s="1"/>
      <c r="C64" s="12"/>
      <c r="D64" s="1"/>
      <c r="E64" s="1"/>
      <c r="F64" s="1"/>
      <c r="G64" s="1"/>
    </row>
    <row r="65" spans="2:7" ht="15">
      <c r="B65" s="1"/>
      <c r="C65" s="12"/>
      <c r="D65" s="1"/>
      <c r="E65" s="1"/>
      <c r="F65" s="1"/>
      <c r="G65" s="1"/>
    </row>
    <row r="66" spans="2:7" ht="15">
      <c r="B66" s="1"/>
      <c r="C66" s="12"/>
      <c r="D66" s="1"/>
      <c r="E66" s="1"/>
      <c r="F66" s="1"/>
      <c r="G66" s="1"/>
    </row>
    <row r="67" spans="2:7" ht="15">
      <c r="B67" s="1"/>
      <c r="C67" s="12"/>
      <c r="D67" s="1"/>
      <c r="E67" s="1"/>
      <c r="F67" s="1"/>
      <c r="G67" s="1"/>
    </row>
    <row r="68" spans="2:7" ht="15">
      <c r="B68" s="1"/>
      <c r="C68" s="12"/>
      <c r="D68" s="1"/>
      <c r="E68" s="1"/>
      <c r="F68" s="1"/>
      <c r="G68" s="1"/>
    </row>
    <row r="69" spans="2:7" ht="15">
      <c r="B69" s="1"/>
      <c r="C69" s="12"/>
      <c r="D69" s="1"/>
      <c r="E69" s="1"/>
      <c r="F69" s="1"/>
      <c r="G69" s="1"/>
    </row>
  </sheetData>
  <sheetProtection/>
  <mergeCells count="10">
    <mergeCell ref="A2:G2"/>
    <mergeCell ref="A6:A7"/>
    <mergeCell ref="B6:B7"/>
    <mergeCell ref="C6:C7"/>
    <mergeCell ref="D6:G6"/>
    <mergeCell ref="D16:G16"/>
    <mergeCell ref="A18:F18"/>
    <mergeCell ref="A19:F19"/>
    <mergeCell ref="A20:D20"/>
    <mergeCell ref="E20:F20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Bachurin, Viacheslav N.</cp:lastModifiedBy>
  <cp:lastPrinted>2011-05-12T08:01:04Z</cp:lastPrinted>
  <dcterms:created xsi:type="dcterms:W3CDTF">2006-09-26T07:56:48Z</dcterms:created>
  <dcterms:modified xsi:type="dcterms:W3CDTF">2013-03-04T13:55:25Z</dcterms:modified>
  <cp:category/>
  <cp:version/>
  <cp:contentType/>
  <cp:contentStatus/>
</cp:coreProperties>
</file>